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pedrazzani\Documents\_TL Website\Piezoelectric China\"/>
    </mc:Choice>
  </mc:AlternateContent>
  <bookViews>
    <workbookView xWindow="0" yWindow="0" windowWidth="24825" windowHeight="10605" activeTab="1"/>
  </bookViews>
  <sheets>
    <sheet name="PK2FVF1 Hysteresis" sheetId="2" r:id="rId1"/>
    <sheet name="PK2FVF1 Frequency vs Load" sheetId="3" r:id="rId2"/>
  </sheets>
  <externalReferences>
    <externalReference r:id="rId3"/>
  </externalReferences>
  <calcPr calcId="145621"/>
</workbook>
</file>

<file path=xl/sharedStrings.xml><?xml version="1.0" encoding="utf-8"?>
<sst xmlns="http://schemas.openxmlformats.org/spreadsheetml/2006/main" count="37" uniqueCount="17">
  <si>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</si>
  <si>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</si>
  <si>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</si>
  <si>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</si>
  <si>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</si>
  <si>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Voltage (V)</t>
  </si>
  <si>
    <t>Displacement (µm)</t>
  </si>
  <si>
    <t>Increasing Voltage</t>
  </si>
  <si>
    <t>Decreasing Voltage</t>
  </si>
  <si>
    <t xml:space="preserve">The curves here are composed of 3 
separate hysteresis runs
</t>
  </si>
  <si>
    <t>Displacement (No Load, 20 °C, 75 V Max)</t>
  </si>
  <si>
    <t>PK2FVF1</t>
  </si>
  <si>
    <t>increasing Voltage</t>
  </si>
  <si>
    <t>Applied Load (g)</t>
  </si>
  <si>
    <t>Resonant Frequency (Hz)</t>
  </si>
  <si>
    <t>PK2FVF1 Resonant Frequency vs. Applied Load</t>
  </si>
  <si>
    <t>Resonant Frequency, 75 V Max,                  420 µm Max Displacement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</si>
</sst>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'PK2FVF1 Hysteresis'!$C$1</c:f>
          <c:strCache>
            <c:ptCount val="1"/>
            <c:pt idx="0">
              <c:v>Displacement (No Load, 20 °C, 75 V Max)</c:v>
            </c:pt>
          </c:strCache>
        </c:strRef>
      </c:tx>
      <c:layout>
        <c:manualLayout>
          <c:xMode val="edge"/>
          <c:yMode val="edge"/>
          <c:x val="0.24872779533648778"/>
          <c:y val="4.1666666666666664E-2"/>
        </c:manualLayout>
      </c:layout>
      <c:overlay val="0"/>
    </c:title>
    <c:autoTitleDeleted val="0"/>
    <c:plotArea>
      <c:layout/>
      <c:scatterChart>
        <c:scatterStyle val="smoothMarker"/>
        <c:varyColors val="0"/>
        <c:ser>
          <c:idx val="0"/>
          <c:order val="0"/>
          <c:tx>
            <c:strRef>
              <c:f>'PK2FVF1 Hysteresis'!$D$2</c:f>
              <c:strCache>
                <c:ptCount val="1"/>
                <c:pt idx="0">
                  <c:v>Increasing Voltage</c:v>
                </c:pt>
              </c:strCache>
            </c:strRef>
          </c:tx>
          <c:marker>
            <c:symbol val="none"/>
          </c:marker>
          <c:xVal>
            <c:numRef>
              <c:f>'PK2FVF1 Hysteresis'!$C$4:$C$51</c:f>
              <c:numCache>
                <c:formatCode>General</c:formatCode>
                <c:ptCount val="4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xVal>
          <c:yVal>
            <c:numRef>
              <c:f>'PK2FVF1 Hysteresis'!$D$4:$D$51</c:f>
              <c:numCache>
                <c:formatCode>General</c:formatCode>
                <c:ptCount val="48"/>
                <c:pt idx="0">
                  <c:v>0</c:v>
                </c:pt>
                <c:pt idx="1">
                  <c:v>27.136326</c:v>
                </c:pt>
                <c:pt idx="2">
                  <c:v>59.029341000000002</c:v>
                </c:pt>
                <c:pt idx="3">
                  <c:v>94.315528999999998</c:v>
                </c:pt>
                <c:pt idx="4">
                  <c:v>130.67865399999999</c:v>
                </c:pt>
                <c:pt idx="5">
                  <c:v>167.26541499999999</c:v>
                </c:pt>
                <c:pt idx="6">
                  <c:v>202.59094200000001</c:v>
                </c:pt>
                <c:pt idx="7">
                  <c:v>236.70387299999999</c:v>
                </c:pt>
                <c:pt idx="8">
                  <c:v>269.29402399999998</c:v>
                </c:pt>
                <c:pt idx="9">
                  <c:v>299.961567</c:v>
                </c:pt>
                <c:pt idx="10">
                  <c:v>328.72581500000001</c:v>
                </c:pt>
                <c:pt idx="11">
                  <c:v>355.643034</c:v>
                </c:pt>
                <c:pt idx="12">
                  <c:v>380.73134399999998</c:v>
                </c:pt>
                <c:pt idx="13">
                  <c:v>404.059887</c:v>
                </c:pt>
                <c:pt idx="14">
                  <c:v>425.95314999999999</c:v>
                </c:pt>
                <c:pt idx="15">
                  <c:v>446.44045799999998</c:v>
                </c:pt>
              </c:numCache>
            </c:numRef>
          </c:yVal>
          <c:smooth val="1"/>
        </c:ser>
        <c:ser>
          <c:idx val="1"/>
          <c:order val="1"/>
          <c:tx>
            <c:strRef>
              <c:f>'PK2FVF1 Hysteresis'!$J$2</c:f>
              <c:strCache>
                <c:ptCount val="1"/>
                <c:pt idx="0">
                  <c:v>Decreasing Voltage</c:v>
                </c:pt>
              </c:strCache>
            </c:strRef>
          </c:tx>
          <c:marker>
            <c:symbol val="none"/>
          </c:marker>
          <c:xVal>
            <c:numRef>
              <c:f>'PK2FVF1 Hysteresis'!$I$4:$I$51</c:f>
              <c:numCache>
                <c:formatCode>General</c:formatCode>
                <c:ptCount val="48"/>
                <c:pt idx="0">
                  <c:v>75</c:v>
                </c:pt>
                <c:pt idx="1">
                  <c:v>70</c:v>
                </c:pt>
                <c:pt idx="2">
                  <c:v>65</c:v>
                </c:pt>
                <c:pt idx="3">
                  <c:v>60</c:v>
                </c:pt>
                <c:pt idx="4">
                  <c:v>55</c:v>
                </c:pt>
                <c:pt idx="5">
                  <c:v>50</c:v>
                </c:pt>
                <c:pt idx="6">
                  <c:v>45</c:v>
                </c:pt>
                <c:pt idx="7">
                  <c:v>40</c:v>
                </c:pt>
                <c:pt idx="8">
                  <c:v>35</c:v>
                </c:pt>
                <c:pt idx="9">
                  <c:v>30</c:v>
                </c:pt>
                <c:pt idx="10">
                  <c:v>25</c:v>
                </c:pt>
                <c:pt idx="11">
                  <c:v>20</c:v>
                </c:pt>
                <c:pt idx="12">
                  <c:v>15</c:v>
                </c:pt>
                <c:pt idx="13">
                  <c:v>10</c:v>
                </c:pt>
                <c:pt idx="14">
                  <c:v>5</c:v>
                </c:pt>
                <c:pt idx="15">
                  <c:v>0</c:v>
                </c:pt>
              </c:numCache>
            </c:numRef>
          </c:xVal>
          <c:yVal>
            <c:numRef>
              <c:f>'PK2FVF1 Hysteresis'!$J$4:$J$51</c:f>
              <c:numCache>
                <c:formatCode>General</c:formatCode>
                <c:ptCount val="48"/>
                <c:pt idx="0">
                  <c:v>446.83289500000001</c:v>
                </c:pt>
                <c:pt idx="1">
                  <c:v>431.51736299999999</c:v>
                </c:pt>
                <c:pt idx="2">
                  <c:v>414.380312</c:v>
                </c:pt>
                <c:pt idx="3">
                  <c:v>395.675659</c:v>
                </c:pt>
                <c:pt idx="4">
                  <c:v>375.36621100000002</c:v>
                </c:pt>
                <c:pt idx="5">
                  <c:v>353.39164699999998</c:v>
                </c:pt>
                <c:pt idx="6">
                  <c:v>329.50139000000001</c:v>
                </c:pt>
                <c:pt idx="7">
                  <c:v>303.84731299999999</c:v>
                </c:pt>
                <c:pt idx="8">
                  <c:v>276.00979799999999</c:v>
                </c:pt>
                <c:pt idx="9">
                  <c:v>245.61786699999999</c:v>
                </c:pt>
                <c:pt idx="10">
                  <c:v>212.52822900000001</c:v>
                </c:pt>
                <c:pt idx="11">
                  <c:v>176.63741099999999</c:v>
                </c:pt>
                <c:pt idx="12">
                  <c:v>137.657881</c:v>
                </c:pt>
                <c:pt idx="13">
                  <c:v>95.203519</c:v>
                </c:pt>
                <c:pt idx="14">
                  <c:v>51.343918000000002</c:v>
                </c:pt>
                <c:pt idx="15">
                  <c:v>7.377148</c:v>
                </c:pt>
              </c:numCache>
            </c:numRef>
          </c:yVal>
          <c:smooth val="1"/>
        </c:ser>
        <c:ser>
          <c:idx val="2"/>
          <c:order val="2"/>
          <c:tx>
            <c:strRef>
              <c:f>'PK2FVF1 Hysteresis'!$F$2</c:f>
              <c:strCache>
                <c:ptCount val="1"/>
                <c:pt idx="0">
                  <c:v>Decreasing Voltage</c:v>
                </c:pt>
              </c:strCache>
            </c:strRef>
          </c:tx>
          <c:marker>
            <c:symbol val="none"/>
          </c:marker>
          <c:xVal>
            <c:numRef>
              <c:f>'PK2FVF1 Hysteresis'!$E$4:$E$19</c:f>
              <c:numCache>
                <c:formatCode>General</c:formatCode>
                <c:ptCount val="16"/>
                <c:pt idx="0">
                  <c:v>75</c:v>
                </c:pt>
                <c:pt idx="1">
                  <c:v>70</c:v>
                </c:pt>
                <c:pt idx="2">
                  <c:v>65</c:v>
                </c:pt>
                <c:pt idx="3">
                  <c:v>60</c:v>
                </c:pt>
                <c:pt idx="4">
                  <c:v>55</c:v>
                </c:pt>
                <c:pt idx="5">
                  <c:v>50</c:v>
                </c:pt>
                <c:pt idx="6">
                  <c:v>45</c:v>
                </c:pt>
                <c:pt idx="7">
                  <c:v>40</c:v>
                </c:pt>
                <c:pt idx="8">
                  <c:v>35</c:v>
                </c:pt>
                <c:pt idx="9">
                  <c:v>30</c:v>
                </c:pt>
                <c:pt idx="10">
                  <c:v>25</c:v>
                </c:pt>
                <c:pt idx="11">
                  <c:v>20</c:v>
                </c:pt>
                <c:pt idx="12">
                  <c:v>15</c:v>
                </c:pt>
                <c:pt idx="13">
                  <c:v>10</c:v>
                </c:pt>
                <c:pt idx="14">
                  <c:v>5</c:v>
                </c:pt>
                <c:pt idx="15">
                  <c:v>0</c:v>
                </c:pt>
              </c:numCache>
            </c:numRef>
          </c:xVal>
          <c:yVal>
            <c:numRef>
              <c:f>'PK2FVF1 Hysteresis'!$F$4:$F$19</c:f>
              <c:numCache>
                <c:formatCode>General</c:formatCode>
                <c:ptCount val="16"/>
                <c:pt idx="0">
                  <c:v>446.44045799999998</c:v>
                </c:pt>
                <c:pt idx="1">
                  <c:v>431.17809299999999</c:v>
                </c:pt>
                <c:pt idx="2">
                  <c:v>414.001465</c:v>
                </c:pt>
                <c:pt idx="3">
                  <c:v>395.28679799999998</c:v>
                </c:pt>
                <c:pt idx="4">
                  <c:v>374.99046299999998</c:v>
                </c:pt>
                <c:pt idx="5">
                  <c:v>353.02925099999999</c:v>
                </c:pt>
                <c:pt idx="6">
                  <c:v>329.17141900000001</c:v>
                </c:pt>
                <c:pt idx="7">
                  <c:v>303.43103400000001</c:v>
                </c:pt>
                <c:pt idx="8">
                  <c:v>275.55632600000001</c:v>
                </c:pt>
                <c:pt idx="9">
                  <c:v>245.16463300000001</c:v>
                </c:pt>
                <c:pt idx="10">
                  <c:v>211.81893299999999</c:v>
                </c:pt>
                <c:pt idx="11">
                  <c:v>176.06496799999999</c:v>
                </c:pt>
                <c:pt idx="12">
                  <c:v>137.03727699999999</c:v>
                </c:pt>
                <c:pt idx="13">
                  <c:v>95.025300999999999</c:v>
                </c:pt>
                <c:pt idx="14">
                  <c:v>50.735711999999999</c:v>
                </c:pt>
                <c:pt idx="15">
                  <c:v>6.7787170000000003</c:v>
                </c:pt>
              </c:numCache>
            </c:numRef>
          </c:yVal>
          <c:smooth val="1"/>
        </c:ser>
        <c:ser>
          <c:idx val="3"/>
          <c:order val="3"/>
          <c:tx>
            <c:strRef>
              <c:f>'PK2FVF1 Hysteresis'!$H$2</c:f>
              <c:strCache>
                <c:ptCount val="1"/>
                <c:pt idx="0">
                  <c:v>Increasing Voltage</c:v>
                </c:pt>
              </c:strCache>
            </c:strRef>
          </c:tx>
          <c:spPr>
            <a:ln>
              <a:solidFill>
                <a:srgbClr val="0070C0"/>
              </a:solidFill>
            </a:ln>
          </c:spPr>
          <c:marker>
            <c:symbol val="none"/>
          </c:marker>
          <c:xVal>
            <c:numRef>
              <c:f>'PK2FVF1 Hysteresis'!$G$4:$G$19</c:f>
              <c:numCache>
                <c:formatCode>General</c:formatCode>
                <c:ptCount val="1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xVal>
          <c:yVal>
            <c:numRef>
              <c:f>'PK2FVF1 Hysteresis'!$H$4:$H$19</c:f>
              <c:numCache>
                <c:formatCode>General</c:formatCode>
                <c:ptCount val="16"/>
                <c:pt idx="0">
                  <c:v>6.1416630000000003</c:v>
                </c:pt>
                <c:pt idx="1">
                  <c:v>32.900571999999997</c:v>
                </c:pt>
                <c:pt idx="2">
                  <c:v>64.630747</c:v>
                </c:pt>
                <c:pt idx="3">
                  <c:v>99.266290999999995</c:v>
                </c:pt>
                <c:pt idx="4">
                  <c:v>134.85932399999999</c:v>
                </c:pt>
                <c:pt idx="5">
                  <c:v>170.42636899999999</c:v>
                </c:pt>
                <c:pt idx="6">
                  <c:v>205.283165</c:v>
                </c:pt>
                <c:pt idx="7">
                  <c:v>238.950253</c:v>
                </c:pt>
                <c:pt idx="8">
                  <c:v>271.81291599999997</c:v>
                </c:pt>
                <c:pt idx="9">
                  <c:v>301.55658699999998</c:v>
                </c:pt>
                <c:pt idx="10">
                  <c:v>329.99253299999998</c:v>
                </c:pt>
                <c:pt idx="11">
                  <c:v>356.61053700000002</c:v>
                </c:pt>
                <c:pt idx="12">
                  <c:v>381.465912</c:v>
                </c:pt>
                <c:pt idx="13">
                  <c:v>404.67429199999998</c:v>
                </c:pt>
                <c:pt idx="14">
                  <c:v>426.491737</c:v>
                </c:pt>
                <c:pt idx="15">
                  <c:v>446.83289500000001</c:v>
                </c:pt>
              </c:numCache>
            </c:numRef>
          </c:yVal>
          <c:smooth val="1"/>
        </c:ser>
        <c:ser>
          <c:idx val="4"/>
          <c:order val="4"/>
          <c:marker>
            <c:symbol val="none"/>
          </c:marker>
          <c:yVal>
            <c:numLit>
              <c:formatCode>General</c:formatCode>
              <c:ptCount val="1"/>
              <c:pt idx="0">
                <c:v>1</c:v>
              </c:pt>
            </c:numLit>
          </c:yVal>
          <c:smooth val="1"/>
        </c:ser>
        <c:ser>
          <c:idx val="5"/>
          <c:order val="5"/>
          <c:tx>
            <c:strRef>
              <c:f>'PK2FVF1 Hysteresis'!$L$2</c:f>
              <c:strCache>
                <c:ptCount val="1"/>
                <c:pt idx="0">
                  <c:v>increasing Voltage</c:v>
                </c:pt>
              </c:strCache>
            </c:strRef>
          </c:tx>
          <c:spPr>
            <a:ln>
              <a:solidFill>
                <a:schemeClr val="accent1"/>
              </a:solidFill>
            </a:ln>
          </c:spPr>
          <c:marker>
            <c:symbol val="none"/>
          </c:marker>
          <c:xVal>
            <c:numRef>
              <c:f>'PK2FVF1 Hysteresis'!$K$4:$K$19</c:f>
              <c:numCache>
                <c:formatCode>General</c:formatCode>
                <c:ptCount val="1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xVal>
          <c:yVal>
            <c:numRef>
              <c:f>'PK2FVF1 Hysteresis'!$L$4:$L$19</c:f>
              <c:numCache>
                <c:formatCode>General</c:formatCode>
                <c:ptCount val="16"/>
                <c:pt idx="0">
                  <c:v>6.699681</c:v>
                </c:pt>
                <c:pt idx="1">
                  <c:v>33.968567999999998</c:v>
                </c:pt>
                <c:pt idx="2">
                  <c:v>65.472007000000005</c:v>
                </c:pt>
                <c:pt idx="3">
                  <c:v>99.975228000000001</c:v>
                </c:pt>
                <c:pt idx="4">
                  <c:v>135.32924700000001</c:v>
                </c:pt>
                <c:pt idx="5">
                  <c:v>171.04959500000001</c:v>
                </c:pt>
                <c:pt idx="6">
                  <c:v>205.86752899999999</c:v>
                </c:pt>
                <c:pt idx="7">
                  <c:v>239.50338400000001</c:v>
                </c:pt>
                <c:pt idx="8">
                  <c:v>271.598816</c:v>
                </c:pt>
                <c:pt idx="9">
                  <c:v>301.87272999999999</c:v>
                </c:pt>
                <c:pt idx="10">
                  <c:v>330.33466299999998</c:v>
                </c:pt>
                <c:pt idx="11">
                  <c:v>357.83672300000001</c:v>
                </c:pt>
                <c:pt idx="12">
                  <c:v>381.928921</c:v>
                </c:pt>
                <c:pt idx="13">
                  <c:v>405.09748500000001</c:v>
                </c:pt>
                <c:pt idx="14">
                  <c:v>426.76949500000001</c:v>
                </c:pt>
                <c:pt idx="15">
                  <c:v>447.05510099999998</c:v>
                </c:pt>
              </c:numCache>
            </c:numRef>
          </c:yVal>
          <c:smooth val="1"/>
        </c:ser>
        <c:ser>
          <c:idx val="6"/>
          <c:order val="6"/>
          <c:tx>
            <c:strRef>
              <c:f>'PK2FVF1 Hysteresis'!$N$2</c:f>
              <c:strCache>
                <c:ptCount val="1"/>
                <c:pt idx="0">
                  <c:v>Decreasing Voltage</c:v>
                </c:pt>
              </c:strCache>
            </c:strRef>
          </c:tx>
          <c:spPr>
            <a:ln>
              <a:solidFill>
                <a:srgbClr val="FF0000"/>
              </a:solidFill>
            </a:ln>
          </c:spPr>
          <c:marker>
            <c:symbol val="none"/>
          </c:marker>
          <c:xVal>
            <c:numRef>
              <c:f>'PK2FVF1 Hysteresis'!$M$4:$M$19</c:f>
              <c:numCache>
                <c:formatCode>General</c:formatCode>
                <c:ptCount val="16"/>
                <c:pt idx="0">
                  <c:v>75</c:v>
                </c:pt>
                <c:pt idx="1">
                  <c:v>70</c:v>
                </c:pt>
                <c:pt idx="2">
                  <c:v>65</c:v>
                </c:pt>
                <c:pt idx="3">
                  <c:v>60</c:v>
                </c:pt>
                <c:pt idx="4">
                  <c:v>55</c:v>
                </c:pt>
                <c:pt idx="5">
                  <c:v>50</c:v>
                </c:pt>
                <c:pt idx="6">
                  <c:v>45</c:v>
                </c:pt>
                <c:pt idx="7">
                  <c:v>40</c:v>
                </c:pt>
                <c:pt idx="8">
                  <c:v>35</c:v>
                </c:pt>
                <c:pt idx="9">
                  <c:v>30</c:v>
                </c:pt>
                <c:pt idx="10">
                  <c:v>25</c:v>
                </c:pt>
                <c:pt idx="11">
                  <c:v>20</c:v>
                </c:pt>
                <c:pt idx="12">
                  <c:v>15</c:v>
                </c:pt>
                <c:pt idx="13">
                  <c:v>10</c:v>
                </c:pt>
                <c:pt idx="14">
                  <c:v>5</c:v>
                </c:pt>
                <c:pt idx="15">
                  <c:v>0</c:v>
                </c:pt>
              </c:numCache>
            </c:numRef>
          </c:xVal>
          <c:yVal>
            <c:numRef>
              <c:f>'PK2FVF1 Hysteresis'!$N$4:$N$19</c:f>
              <c:numCache>
                <c:formatCode>General</c:formatCode>
                <c:ptCount val="16"/>
                <c:pt idx="0">
                  <c:v>447.05510099999998</c:v>
                </c:pt>
                <c:pt idx="1">
                  <c:v>431.81347799999998</c:v>
                </c:pt>
                <c:pt idx="2">
                  <c:v>414.67213600000002</c:v>
                </c:pt>
                <c:pt idx="3">
                  <c:v>395.92313799999999</c:v>
                </c:pt>
                <c:pt idx="4">
                  <c:v>375.65660500000001</c:v>
                </c:pt>
                <c:pt idx="5">
                  <c:v>353.63221199999998</c:v>
                </c:pt>
                <c:pt idx="6">
                  <c:v>329.88858199999999</c:v>
                </c:pt>
                <c:pt idx="7">
                  <c:v>304.19874199999998</c:v>
                </c:pt>
                <c:pt idx="8">
                  <c:v>276.32546400000001</c:v>
                </c:pt>
                <c:pt idx="9">
                  <c:v>245.71895599999999</c:v>
                </c:pt>
                <c:pt idx="10">
                  <c:v>212.89491699999999</c:v>
                </c:pt>
                <c:pt idx="11">
                  <c:v>176.98168799999999</c:v>
                </c:pt>
                <c:pt idx="12">
                  <c:v>138.015985</c:v>
                </c:pt>
                <c:pt idx="13">
                  <c:v>96.100568999999993</c:v>
                </c:pt>
                <c:pt idx="14">
                  <c:v>51.848173000000003</c:v>
                </c:pt>
                <c:pt idx="15">
                  <c:v>7.851839</c:v>
                </c:pt>
              </c:numCache>
            </c:numRef>
          </c:yVal>
          <c:smooth val="1"/>
        </c:ser>
        <c:dLbls>
          <c:showLegendKey val="0"/>
          <c:showVal val="0"/>
          <c:showCatName val="0"/>
          <c:showSerName val="0"/>
          <c:showPercent val="0"/>
          <c:showBubbleSize val="0"/>
        </c:dLbls>
        <c:axId val="405245744"/>
        <c:axId val="405246304"/>
      </c:scatterChart>
      <c:valAx>
        <c:axId val="405245744"/>
        <c:scaling>
          <c:orientation val="minMax"/>
        </c:scaling>
        <c:delete val="0"/>
        <c:axPos val="b"/>
        <c:title>
          <c:tx>
            <c:strRef>
              <c:f>'PK2FVF1 Hysteresis'!$C$3</c:f>
              <c:strCache>
                <c:ptCount val="1"/>
                <c:pt idx="0">
                  <c:v>Voltage (V)</c:v>
                </c:pt>
              </c:strCache>
            </c:strRef>
          </c:tx>
          <c:layout/>
          <c:overlay val="0"/>
        </c:title>
        <c:numFmt formatCode="General" sourceLinked="1"/>
        <c:majorTickMark val="out"/>
        <c:minorTickMark val="none"/>
        <c:tickLblPos val="nextTo"/>
        <c:crossAx val="405246304"/>
        <c:crosses val="autoZero"/>
        <c:crossBetween val="midCat"/>
      </c:valAx>
      <c:valAx>
        <c:axId val="405246304"/>
        <c:scaling>
          <c:orientation val="minMax"/>
        </c:scaling>
        <c:delete val="0"/>
        <c:axPos val="l"/>
        <c:majorGridlines/>
        <c:title>
          <c:tx>
            <c:strRef>
              <c:f>'PK2FVF1 Hysteresis'!$D$3</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405245744"/>
        <c:crosses val="autoZero"/>
        <c:crossBetween val="midCat"/>
      </c:valAx>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PK2FVF1 Resonant Frequency vs. Applied Load</a:t>
            </a:r>
          </a:p>
        </c:rich>
      </c:tx>
      <c:layout>
        <c:manualLayout>
          <c:xMode val="edge"/>
          <c:yMode val="edge"/>
          <c:x val="3.0659275067252103E-2"/>
          <c:y val="2.8487251270133875E-2"/>
        </c:manualLayout>
      </c:layout>
      <c:overlay val="0"/>
    </c:title>
    <c:autoTitleDeleted val="0"/>
    <c:plotArea>
      <c:layout/>
      <c:scatterChart>
        <c:scatterStyle val="smoothMarker"/>
        <c:varyColors val="0"/>
        <c:ser>
          <c:idx val="1"/>
          <c:order val="0"/>
          <c:tx>
            <c:strRef>
              <c:f>'PK2FVF1 Frequency vs Load'!$D$3</c:f>
              <c:strCache>
                <c:ptCount val="1"/>
                <c:pt idx="0">
                  <c:v>Resonant Frequency (Hz)</c:v>
                </c:pt>
              </c:strCache>
            </c:strRef>
          </c:tx>
          <c:spPr>
            <a:ln>
              <a:solidFill>
                <a:srgbClr val="1F497D"/>
              </a:solidFill>
            </a:ln>
          </c:spPr>
          <c:marker>
            <c:symbol val="none"/>
          </c:marker>
          <c:xVal>
            <c:numRef>
              <c:f>'PK2FVF1 Frequency vs Load'!$C$5:$C$25</c:f>
              <c:numCache>
                <c:formatCode>General</c:formatCode>
                <c:ptCount val="21"/>
                <c:pt idx="0">
                  <c:v>0</c:v>
                </c:pt>
                <c:pt idx="1">
                  <c:v>2.5</c:v>
                </c:pt>
                <c:pt idx="2">
                  <c:v>5</c:v>
                </c:pt>
                <c:pt idx="3">
                  <c:v>15</c:v>
                </c:pt>
                <c:pt idx="4">
                  <c:v>17.5</c:v>
                </c:pt>
                <c:pt idx="5">
                  <c:v>20</c:v>
                </c:pt>
                <c:pt idx="6">
                  <c:v>22</c:v>
                </c:pt>
                <c:pt idx="7">
                  <c:v>30</c:v>
                </c:pt>
                <c:pt idx="8">
                  <c:v>35</c:v>
                </c:pt>
                <c:pt idx="9">
                  <c:v>37</c:v>
                </c:pt>
                <c:pt idx="10">
                  <c:v>40</c:v>
                </c:pt>
                <c:pt idx="11">
                  <c:v>42</c:v>
                </c:pt>
                <c:pt idx="12">
                  <c:v>45</c:v>
                </c:pt>
                <c:pt idx="13">
                  <c:v>47</c:v>
                </c:pt>
                <c:pt idx="14">
                  <c:v>50</c:v>
                </c:pt>
                <c:pt idx="15">
                  <c:v>52</c:v>
                </c:pt>
                <c:pt idx="16">
                  <c:v>55</c:v>
                </c:pt>
                <c:pt idx="17">
                  <c:v>57</c:v>
                </c:pt>
                <c:pt idx="18">
                  <c:v>60</c:v>
                </c:pt>
                <c:pt idx="19">
                  <c:v>65</c:v>
                </c:pt>
                <c:pt idx="20">
                  <c:v>100</c:v>
                </c:pt>
              </c:numCache>
            </c:numRef>
          </c:xVal>
          <c:yVal>
            <c:numRef>
              <c:f>'PK2FVF1 Frequency vs Load'!$D$5:$D$25</c:f>
              <c:numCache>
                <c:formatCode>General</c:formatCode>
                <c:ptCount val="21"/>
                <c:pt idx="0">
                  <c:v>990</c:v>
                </c:pt>
                <c:pt idx="1">
                  <c:v>834</c:v>
                </c:pt>
                <c:pt idx="2">
                  <c:v>724</c:v>
                </c:pt>
                <c:pt idx="3">
                  <c:v>493</c:v>
                </c:pt>
                <c:pt idx="4">
                  <c:v>443</c:v>
                </c:pt>
                <c:pt idx="5">
                  <c:v>419</c:v>
                </c:pt>
                <c:pt idx="6">
                  <c:v>410</c:v>
                </c:pt>
                <c:pt idx="7">
                  <c:v>369</c:v>
                </c:pt>
                <c:pt idx="8">
                  <c:v>358</c:v>
                </c:pt>
                <c:pt idx="9">
                  <c:v>353</c:v>
                </c:pt>
                <c:pt idx="10">
                  <c:v>342</c:v>
                </c:pt>
                <c:pt idx="11">
                  <c:v>339</c:v>
                </c:pt>
                <c:pt idx="12">
                  <c:v>333</c:v>
                </c:pt>
                <c:pt idx="13">
                  <c:v>331</c:v>
                </c:pt>
                <c:pt idx="14">
                  <c:v>328</c:v>
                </c:pt>
                <c:pt idx="15">
                  <c:v>328</c:v>
                </c:pt>
                <c:pt idx="16">
                  <c:v>328</c:v>
                </c:pt>
                <c:pt idx="17">
                  <c:v>325</c:v>
                </c:pt>
                <c:pt idx="18">
                  <c:v>322</c:v>
                </c:pt>
                <c:pt idx="19">
                  <c:v>320</c:v>
                </c:pt>
                <c:pt idx="20">
                  <c:v>311</c:v>
                </c:pt>
              </c:numCache>
            </c:numRef>
          </c:yVal>
          <c:smooth val="1"/>
        </c:ser>
        <c:dLbls>
          <c:showLegendKey val="0"/>
          <c:showVal val="0"/>
          <c:showCatName val="0"/>
          <c:showSerName val="0"/>
          <c:showPercent val="0"/>
          <c:showBubbleSize val="0"/>
        </c:dLbls>
        <c:axId val="610906256"/>
        <c:axId val="428337264"/>
      </c:scatterChart>
      <c:valAx>
        <c:axId val="610906256"/>
        <c:scaling>
          <c:orientation val="minMax"/>
          <c:max val="100"/>
        </c:scaling>
        <c:delete val="0"/>
        <c:axPos val="b"/>
        <c:title>
          <c:tx>
            <c:rich>
              <a:bodyPr/>
              <a:lstStyle/>
              <a:p>
                <a:pPr>
                  <a:defRPr/>
                </a:pPr>
                <a:r>
                  <a:rPr lang="en-US"/>
                  <a:t>Load (g)</a:t>
                </a:r>
              </a:p>
            </c:rich>
          </c:tx>
          <c:layout/>
          <c:overlay val="0"/>
        </c:title>
        <c:numFmt formatCode="General" sourceLinked="1"/>
        <c:majorTickMark val="out"/>
        <c:minorTickMark val="none"/>
        <c:tickLblPos val="nextTo"/>
        <c:crossAx val="428337264"/>
        <c:crosses val="autoZero"/>
        <c:crossBetween val="midCat"/>
      </c:valAx>
      <c:valAx>
        <c:axId val="428337264"/>
        <c:scaling>
          <c:orientation val="minMax"/>
          <c:max val="1100"/>
          <c:min val="0"/>
        </c:scaling>
        <c:delete val="0"/>
        <c:axPos val="l"/>
        <c:majorGridlines/>
        <c:title>
          <c:tx>
            <c:rich>
              <a:bodyPr/>
              <a:lstStyle/>
              <a:p>
                <a:pPr>
                  <a:defRPr/>
                </a:pPr>
                <a:r>
                  <a:rPr lang="en-US"/>
                  <a:t>Resonant Frequency (Hz)</a:t>
                </a:r>
              </a:p>
            </c:rich>
          </c:tx>
          <c:layout/>
          <c:overlay val="0"/>
        </c:title>
        <c:numFmt formatCode="General" sourceLinked="1"/>
        <c:majorTickMark val="out"/>
        <c:minorTickMark val="none"/>
        <c:tickLblPos val="nextTo"/>
        <c:crossAx val="610906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3</xdr:col>
      <xdr:colOff>342900</xdr:colOff>
      <xdr:row>20</xdr:row>
      <xdr:rowOff>104781</xdr:rowOff>
    </xdr:from>
    <xdr:to>
      <xdr:col>11</xdr:col>
      <xdr:colOff>219075</xdr:colOff>
      <xdr:row>34</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809625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381000</xdr:colOff>
      <xdr:row>7</xdr:row>
      <xdr:rowOff>19050</xdr:rowOff>
    </xdr:from>
    <xdr:to>
      <xdr:col>14</xdr:col>
      <xdr:colOff>400050</xdr:colOff>
      <xdr:row>22</xdr:row>
      <xdr:rowOff>52387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2FSF1_Frequency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2FSF1 Resonant Frequency"/>
    </sheetNames>
    <sheetDataSet>
      <sheetData sheetId="0">
        <row r="1">
          <cell r="C1" t="str">
            <v>PK2FSF1 Resonant Frequency vs. Applied Load</v>
          </cell>
        </row>
        <row r="3">
          <cell r="C3" t="str">
            <v>Applied Load (g)</v>
          </cell>
        </row>
        <row r="4">
          <cell r="C4">
            <v>0</v>
          </cell>
          <cell r="D4">
            <v>1071</v>
          </cell>
        </row>
        <row r="5">
          <cell r="C5">
            <v>5</v>
          </cell>
          <cell r="D5">
            <v>676</v>
          </cell>
        </row>
        <row r="6">
          <cell r="C6">
            <v>12.5</v>
          </cell>
          <cell r="D6">
            <v>504</v>
          </cell>
        </row>
        <row r="7">
          <cell r="C7">
            <v>17.5</v>
          </cell>
          <cell r="D7">
            <v>446</v>
          </cell>
        </row>
        <row r="8">
          <cell r="C8">
            <v>20</v>
          </cell>
          <cell r="D8">
            <v>424</v>
          </cell>
        </row>
        <row r="9">
          <cell r="C9">
            <v>22</v>
          </cell>
          <cell r="D9">
            <v>418</v>
          </cell>
        </row>
        <row r="10">
          <cell r="C10">
            <v>27</v>
          </cell>
          <cell r="D10">
            <v>378</v>
          </cell>
        </row>
        <row r="11">
          <cell r="C11">
            <v>30</v>
          </cell>
          <cell r="D11">
            <v>364</v>
          </cell>
        </row>
        <row r="12">
          <cell r="C12">
            <v>32</v>
          </cell>
          <cell r="D12">
            <v>360</v>
          </cell>
        </row>
        <row r="13">
          <cell r="C13">
            <v>37</v>
          </cell>
          <cell r="D13">
            <v>348</v>
          </cell>
        </row>
        <row r="14">
          <cell r="C14">
            <v>40</v>
          </cell>
          <cell r="D14">
            <v>340</v>
          </cell>
        </row>
        <row r="15">
          <cell r="C15">
            <v>42</v>
          </cell>
          <cell r="D15">
            <v>336</v>
          </cell>
        </row>
        <row r="16">
          <cell r="C16">
            <v>45</v>
          </cell>
          <cell r="D16">
            <v>332</v>
          </cell>
        </row>
        <row r="17">
          <cell r="C17">
            <v>47</v>
          </cell>
          <cell r="D17">
            <v>326</v>
          </cell>
        </row>
        <row r="18">
          <cell r="C18">
            <v>50</v>
          </cell>
          <cell r="D18">
            <v>324</v>
          </cell>
        </row>
        <row r="19">
          <cell r="C19">
            <v>52</v>
          </cell>
          <cell r="D19">
            <v>322</v>
          </cell>
        </row>
        <row r="20">
          <cell r="C20">
            <v>55</v>
          </cell>
          <cell r="D20">
            <v>320</v>
          </cell>
        </row>
        <row r="21">
          <cell r="C21">
            <v>57</v>
          </cell>
          <cell r="D21">
            <v>318</v>
          </cell>
        </row>
        <row r="22">
          <cell r="C22">
            <v>60</v>
          </cell>
          <cell r="D22">
            <v>316</v>
          </cell>
        </row>
        <row r="23">
          <cell r="C23">
            <v>65</v>
          </cell>
          <cell r="D23">
            <v>314</v>
          </cell>
        </row>
        <row r="24">
          <cell r="C24">
            <v>70</v>
          </cell>
          <cell r="D24">
            <v>310</v>
          </cell>
        </row>
        <row r="25">
          <cell r="C25">
            <v>100</v>
          </cell>
          <cell r="D25">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4"/>
  <sheetViews>
    <sheetView workbookViewId="0">
      <pane ySplit="3" topLeftCell="A4" activePane="bottomLeft" state="frozen"/>
      <selection pane="bottomLeft" activeCell="L3" sqref="L3"/>
    </sheetView>
  </sheetViews>
  <sheetFormatPr defaultRowHeight="15" x14ac:dyDescent="0.25"/>
  <cols>
    <col min="1" max="1" width="17.5703125" customWidth="1"/>
    <col min="2" max="2" width="17.140625" customWidth="1"/>
    <col min="3" max="3" width="18.42578125" customWidth="1"/>
    <col min="4" max="4" width="18.85546875" customWidth="1"/>
    <col min="5" max="5" width="12.42578125" customWidth="1"/>
    <col min="6" max="6" width="18.42578125" customWidth="1"/>
    <col min="7" max="7" width="12.7109375" customWidth="1"/>
    <col min="8" max="8" width="18.42578125" customWidth="1"/>
    <col min="9" max="9" width="15.7109375" customWidth="1"/>
    <col min="10" max="10" width="19.28515625" customWidth="1"/>
    <col min="12" max="12" width="18.140625" customWidth="1"/>
    <col min="14" max="14" width="18.140625" customWidth="1"/>
  </cols>
  <sheetData>
    <row r="1" spans="1:15" s="1" customFormat="1" x14ac:dyDescent="0.25">
      <c r="C1" s="1" t="s">
        <v>10</v>
      </c>
    </row>
    <row r="2" spans="1:15" s="1" customFormat="1" x14ac:dyDescent="0.25">
      <c r="D2" s="1" t="s">
        <v>7</v>
      </c>
      <c r="F2" s="1" t="s">
        <v>8</v>
      </c>
      <c r="H2" s="1" t="s">
        <v>7</v>
      </c>
      <c r="J2" s="1" t="s">
        <v>8</v>
      </c>
      <c r="L2" s="1" t="s">
        <v>12</v>
      </c>
      <c r="N2" s="1" t="s">
        <v>8</v>
      </c>
    </row>
    <row r="3" spans="1:15" ht="34.5" customHeight="1" x14ac:dyDescent="0.25">
      <c r="C3" s="4" t="s">
        <v>5</v>
      </c>
      <c r="D3" s="5" t="s">
        <v>6</v>
      </c>
      <c r="E3" s="7" t="s">
        <v>5</v>
      </c>
      <c r="F3" s="5" t="s">
        <v>6</v>
      </c>
      <c r="G3" s="7" t="s">
        <v>5</v>
      </c>
      <c r="H3" s="5" t="s">
        <v>6</v>
      </c>
      <c r="I3" s="4" t="s">
        <v>5</v>
      </c>
      <c r="J3" s="5" t="s">
        <v>6</v>
      </c>
      <c r="K3" s="7" t="s">
        <v>5</v>
      </c>
      <c r="L3" s="5" t="s">
        <v>6</v>
      </c>
      <c r="M3" s="7" t="s">
        <v>5</v>
      </c>
      <c r="N3" s="5" t="s">
        <v>6</v>
      </c>
      <c r="O3" s="5"/>
    </row>
    <row r="4" spans="1:15" x14ac:dyDescent="0.25">
      <c r="A4" s="12"/>
      <c r="B4" s="12"/>
      <c r="C4" s="6">
        <v>0</v>
      </c>
      <c r="D4" s="6">
        <v>0</v>
      </c>
      <c r="E4" s="6">
        <v>75</v>
      </c>
      <c r="F4" s="6">
        <v>446.44045799999998</v>
      </c>
      <c r="G4" s="6">
        <v>0</v>
      </c>
      <c r="H4" s="6">
        <v>6.1416630000000003</v>
      </c>
      <c r="I4" s="6">
        <v>75</v>
      </c>
      <c r="J4" s="6">
        <v>446.83289500000001</v>
      </c>
      <c r="K4" s="6">
        <v>0</v>
      </c>
      <c r="L4" s="6">
        <v>6.699681</v>
      </c>
      <c r="M4" s="6">
        <v>75</v>
      </c>
      <c r="N4" s="6">
        <v>447.05510099999998</v>
      </c>
    </row>
    <row r="5" spans="1:15" x14ac:dyDescent="0.25">
      <c r="A5" s="12"/>
      <c r="B5" s="12"/>
      <c r="C5" s="6">
        <v>5</v>
      </c>
      <c r="D5" s="6">
        <v>27.136326</v>
      </c>
      <c r="E5" s="6">
        <v>70</v>
      </c>
      <c r="F5" s="6">
        <v>431.17809299999999</v>
      </c>
      <c r="G5" s="6">
        <v>5</v>
      </c>
      <c r="H5" s="6">
        <v>32.900571999999997</v>
      </c>
      <c r="I5" s="6">
        <v>70</v>
      </c>
      <c r="J5" s="6">
        <v>431.51736299999999</v>
      </c>
      <c r="K5" s="6">
        <v>5</v>
      </c>
      <c r="L5" s="6">
        <v>33.968567999999998</v>
      </c>
      <c r="M5" s="6">
        <v>70</v>
      </c>
      <c r="N5" s="6">
        <v>431.81347799999998</v>
      </c>
    </row>
    <row r="6" spans="1:15" x14ac:dyDescent="0.25">
      <c r="A6" s="12"/>
      <c r="B6" s="12"/>
      <c r="C6" s="6">
        <v>10</v>
      </c>
      <c r="D6" s="6">
        <v>59.029341000000002</v>
      </c>
      <c r="E6" s="6">
        <v>65</v>
      </c>
      <c r="F6" s="6">
        <v>414.001465</v>
      </c>
      <c r="G6" s="6">
        <v>10</v>
      </c>
      <c r="H6" s="6">
        <v>64.630747</v>
      </c>
      <c r="I6" s="6">
        <v>65</v>
      </c>
      <c r="J6" s="6">
        <v>414.380312</v>
      </c>
      <c r="K6" s="6">
        <v>10</v>
      </c>
      <c r="L6" s="6">
        <v>65.472007000000005</v>
      </c>
      <c r="M6" s="6">
        <v>65</v>
      </c>
      <c r="N6" s="6">
        <v>414.67213600000002</v>
      </c>
    </row>
    <row r="7" spans="1:15" x14ac:dyDescent="0.25">
      <c r="A7" s="12"/>
      <c r="B7" s="12"/>
      <c r="C7" s="6">
        <v>15</v>
      </c>
      <c r="D7" s="6">
        <v>94.315528999999998</v>
      </c>
      <c r="E7" s="6">
        <v>60</v>
      </c>
      <c r="F7" s="6">
        <v>395.28679799999998</v>
      </c>
      <c r="G7" s="6">
        <v>15</v>
      </c>
      <c r="H7" s="6">
        <v>99.266290999999995</v>
      </c>
      <c r="I7" s="6">
        <v>60</v>
      </c>
      <c r="J7" s="6">
        <v>395.675659</v>
      </c>
      <c r="K7" s="6">
        <v>15</v>
      </c>
      <c r="L7" s="6">
        <v>99.975228000000001</v>
      </c>
      <c r="M7" s="6">
        <v>60</v>
      </c>
      <c r="N7" s="6">
        <v>395.92313799999999</v>
      </c>
    </row>
    <row r="8" spans="1:15" x14ac:dyDescent="0.25">
      <c r="A8" s="13" t="s">
        <v>1</v>
      </c>
      <c r="B8" s="13"/>
      <c r="C8" s="6">
        <v>20</v>
      </c>
      <c r="D8" s="6">
        <v>130.67865399999999</v>
      </c>
      <c r="E8" s="6">
        <v>55</v>
      </c>
      <c r="F8" s="6">
        <v>374.99046299999998</v>
      </c>
      <c r="G8" s="6">
        <v>20</v>
      </c>
      <c r="H8" s="6">
        <v>134.85932399999999</v>
      </c>
      <c r="I8" s="6">
        <v>55</v>
      </c>
      <c r="J8" s="6">
        <v>375.36621100000002</v>
      </c>
      <c r="K8" s="6">
        <v>20</v>
      </c>
      <c r="L8" s="6">
        <v>135.32924700000001</v>
      </c>
      <c r="M8" s="6">
        <v>55</v>
      </c>
      <c r="N8" s="6">
        <v>375.65660500000001</v>
      </c>
    </row>
    <row r="9" spans="1:15" ht="15" customHeight="1" x14ac:dyDescent="0.25">
      <c r="A9" s="14" t="s">
        <v>10</v>
      </c>
      <c r="B9" s="14"/>
      <c r="C9" s="6">
        <v>25</v>
      </c>
      <c r="D9" s="6">
        <v>167.26541499999999</v>
      </c>
      <c r="E9" s="6">
        <v>50</v>
      </c>
      <c r="F9" s="6">
        <v>353.02925099999999</v>
      </c>
      <c r="G9" s="6">
        <v>25</v>
      </c>
      <c r="H9" s="6">
        <v>170.42636899999999</v>
      </c>
      <c r="I9" s="6">
        <v>50</v>
      </c>
      <c r="J9" s="6">
        <v>353.39164699999998</v>
      </c>
      <c r="K9" s="6">
        <v>25</v>
      </c>
      <c r="L9" s="6">
        <v>171.04959500000001</v>
      </c>
      <c r="M9" s="6">
        <v>50</v>
      </c>
      <c r="N9" s="6">
        <v>353.63221199999998</v>
      </c>
    </row>
    <row r="10" spans="1:15" x14ac:dyDescent="0.25">
      <c r="A10" s="14"/>
      <c r="B10" s="14"/>
      <c r="C10" s="6">
        <v>30</v>
      </c>
      <c r="D10" s="6">
        <v>202.59094200000001</v>
      </c>
      <c r="E10" s="6">
        <v>45</v>
      </c>
      <c r="F10" s="6">
        <v>329.17141900000001</v>
      </c>
      <c r="G10" s="6">
        <v>30</v>
      </c>
      <c r="H10" s="6">
        <v>205.283165</v>
      </c>
      <c r="I10" s="6">
        <v>45</v>
      </c>
      <c r="J10" s="6">
        <v>329.50139000000001</v>
      </c>
      <c r="K10" s="6">
        <v>30</v>
      </c>
      <c r="L10" s="6">
        <v>205.86752899999999</v>
      </c>
      <c r="M10" s="6">
        <v>45</v>
      </c>
      <c r="N10" s="6">
        <v>329.88858199999999</v>
      </c>
    </row>
    <row r="11" spans="1:15" x14ac:dyDescent="0.25">
      <c r="A11" s="2" t="s">
        <v>0</v>
      </c>
      <c r="B11" s="3" t="s">
        <v>11</v>
      </c>
      <c r="C11" s="6">
        <v>35</v>
      </c>
      <c r="D11" s="6">
        <v>236.70387299999999</v>
      </c>
      <c r="E11" s="6">
        <v>40</v>
      </c>
      <c r="F11" s="6">
        <v>303.43103400000001</v>
      </c>
      <c r="G11" s="6">
        <v>35</v>
      </c>
      <c r="H11" s="6">
        <v>238.950253</v>
      </c>
      <c r="I11" s="6">
        <v>40</v>
      </c>
      <c r="J11" s="6">
        <v>303.84731299999999</v>
      </c>
      <c r="K11" s="6">
        <v>35</v>
      </c>
      <c r="L11" s="6">
        <v>239.50338400000001</v>
      </c>
      <c r="M11" s="6">
        <v>40</v>
      </c>
      <c r="N11" s="6">
        <v>304.19874199999998</v>
      </c>
    </row>
    <row r="12" spans="1:15" x14ac:dyDescent="0.25">
      <c r="A12" s="15" t="s">
        <v>3</v>
      </c>
      <c r="B12" s="15"/>
      <c r="C12" s="6">
        <v>40</v>
      </c>
      <c r="D12" s="6">
        <v>269.29402399999998</v>
      </c>
      <c r="E12" s="6">
        <v>35</v>
      </c>
      <c r="F12" s="6">
        <v>275.55632600000001</v>
      </c>
      <c r="G12" s="6">
        <v>40</v>
      </c>
      <c r="H12" s="6">
        <v>271.81291599999997</v>
      </c>
      <c r="I12" s="6">
        <v>35</v>
      </c>
      <c r="J12" s="6">
        <v>276.00979799999999</v>
      </c>
      <c r="K12" s="6">
        <v>40</v>
      </c>
      <c r="L12" s="6">
        <v>271.598816</v>
      </c>
      <c r="M12" s="6">
        <v>35</v>
      </c>
      <c r="N12" s="6">
        <v>276.32546400000001</v>
      </c>
    </row>
    <row r="13" spans="1:15" x14ac:dyDescent="0.25">
      <c r="A13" s="15"/>
      <c r="B13" s="15"/>
      <c r="C13" s="6">
        <v>45</v>
      </c>
      <c r="D13" s="6">
        <v>299.961567</v>
      </c>
      <c r="E13" s="6">
        <v>30</v>
      </c>
      <c r="F13" s="6">
        <v>245.16463300000001</v>
      </c>
      <c r="G13" s="6">
        <v>45</v>
      </c>
      <c r="H13" s="6">
        <v>301.55658699999998</v>
      </c>
      <c r="I13" s="6">
        <v>30</v>
      </c>
      <c r="J13" s="6">
        <v>245.61786699999999</v>
      </c>
      <c r="K13" s="6">
        <v>45</v>
      </c>
      <c r="L13" s="6">
        <v>301.87272999999999</v>
      </c>
      <c r="M13" s="6">
        <v>30</v>
      </c>
      <c r="N13" s="6">
        <v>245.71895599999999</v>
      </c>
    </row>
    <row r="14" spans="1:15" x14ac:dyDescent="0.25">
      <c r="A14" s="15"/>
      <c r="B14" s="15"/>
      <c r="C14" s="6">
        <v>50</v>
      </c>
      <c r="D14" s="6">
        <v>328.72581500000001</v>
      </c>
      <c r="E14" s="6">
        <v>25</v>
      </c>
      <c r="F14" s="6">
        <v>211.81893299999999</v>
      </c>
      <c r="G14" s="6">
        <v>50</v>
      </c>
      <c r="H14" s="6">
        <v>329.99253299999998</v>
      </c>
      <c r="I14" s="6">
        <v>25</v>
      </c>
      <c r="J14" s="6">
        <v>212.52822900000001</v>
      </c>
      <c r="K14" s="6">
        <v>50</v>
      </c>
      <c r="L14" s="6">
        <v>330.33466299999998</v>
      </c>
      <c r="M14" s="6">
        <v>25</v>
      </c>
      <c r="N14" s="6">
        <v>212.89491699999999</v>
      </c>
    </row>
    <row r="15" spans="1:15" x14ac:dyDescent="0.25">
      <c r="A15" s="15"/>
      <c r="B15" s="15"/>
      <c r="C15" s="6">
        <v>55</v>
      </c>
      <c r="D15" s="6">
        <v>355.643034</v>
      </c>
      <c r="E15" s="6">
        <v>20</v>
      </c>
      <c r="F15" s="6">
        <v>176.06496799999999</v>
      </c>
      <c r="G15" s="6">
        <v>55</v>
      </c>
      <c r="H15" s="6">
        <v>356.61053700000002</v>
      </c>
      <c r="I15" s="6">
        <v>20</v>
      </c>
      <c r="J15" s="6">
        <v>176.63741099999999</v>
      </c>
      <c r="K15" s="6">
        <v>55</v>
      </c>
      <c r="L15" s="6">
        <v>357.83672300000001</v>
      </c>
      <c r="M15" s="6">
        <v>20</v>
      </c>
      <c r="N15" s="6">
        <v>176.98168799999999</v>
      </c>
    </row>
    <row r="16" spans="1:15" x14ac:dyDescent="0.25">
      <c r="A16" s="15"/>
      <c r="B16" s="15"/>
      <c r="C16" s="6">
        <v>60</v>
      </c>
      <c r="D16" s="6">
        <v>380.73134399999998</v>
      </c>
      <c r="E16" s="6">
        <v>15</v>
      </c>
      <c r="F16" s="6">
        <v>137.03727699999999</v>
      </c>
      <c r="G16" s="6">
        <v>60</v>
      </c>
      <c r="H16" s="6">
        <v>381.465912</v>
      </c>
      <c r="I16" s="6">
        <v>15</v>
      </c>
      <c r="J16" s="6">
        <v>137.657881</v>
      </c>
      <c r="K16" s="6">
        <v>60</v>
      </c>
      <c r="L16" s="6">
        <v>381.928921</v>
      </c>
      <c r="M16" s="6">
        <v>15</v>
      </c>
      <c r="N16" s="6">
        <v>138.015985</v>
      </c>
    </row>
    <row r="17" spans="1:14" x14ac:dyDescent="0.25">
      <c r="A17" s="15"/>
      <c r="B17" s="15"/>
      <c r="C17" s="6">
        <v>65</v>
      </c>
      <c r="D17" s="6">
        <v>404.059887</v>
      </c>
      <c r="E17" s="6">
        <v>10</v>
      </c>
      <c r="F17" s="6">
        <v>95.025300999999999</v>
      </c>
      <c r="G17" s="6">
        <v>65</v>
      </c>
      <c r="H17" s="6">
        <v>404.67429199999998</v>
      </c>
      <c r="I17" s="6">
        <v>10</v>
      </c>
      <c r="J17" s="6">
        <v>95.203519</v>
      </c>
      <c r="K17" s="6">
        <v>65</v>
      </c>
      <c r="L17" s="6">
        <v>405.09748500000001</v>
      </c>
      <c r="M17" s="6">
        <v>10</v>
      </c>
      <c r="N17" s="6">
        <v>96.100568999999993</v>
      </c>
    </row>
    <row r="18" spans="1:14" ht="15" customHeight="1" x14ac:dyDescent="0.25">
      <c r="A18" s="15" t="s">
        <v>4</v>
      </c>
      <c r="B18" s="15"/>
      <c r="C18" s="6">
        <v>70</v>
      </c>
      <c r="D18" s="6">
        <v>425.95314999999999</v>
      </c>
      <c r="E18" s="6">
        <v>5</v>
      </c>
      <c r="F18" s="6">
        <v>50.735711999999999</v>
      </c>
      <c r="G18" s="6">
        <v>70</v>
      </c>
      <c r="H18" s="6">
        <v>426.491737</v>
      </c>
      <c r="I18" s="6">
        <v>5</v>
      </c>
      <c r="J18" s="6">
        <v>51.343918000000002</v>
      </c>
      <c r="K18" s="6">
        <v>70</v>
      </c>
      <c r="L18" s="6">
        <v>426.76949500000001</v>
      </c>
      <c r="M18" s="6">
        <v>5</v>
      </c>
      <c r="N18" s="6">
        <v>51.848173000000003</v>
      </c>
    </row>
    <row r="19" spans="1:14" x14ac:dyDescent="0.25">
      <c r="A19" s="15"/>
      <c r="B19" s="15"/>
      <c r="C19" s="6">
        <v>75</v>
      </c>
      <c r="D19" s="6">
        <v>446.44045799999998</v>
      </c>
      <c r="E19" s="6">
        <v>0</v>
      </c>
      <c r="F19" s="6">
        <v>6.7787170000000003</v>
      </c>
      <c r="G19" s="6">
        <v>75</v>
      </c>
      <c r="H19" s="6">
        <v>446.83289500000001</v>
      </c>
      <c r="I19" s="6">
        <v>0</v>
      </c>
      <c r="J19" s="6">
        <v>7.377148</v>
      </c>
      <c r="K19" s="6">
        <v>75</v>
      </c>
      <c r="L19" s="6">
        <v>447.05510099999998</v>
      </c>
      <c r="M19" s="6">
        <v>0</v>
      </c>
      <c r="N19" s="6">
        <v>7.851839</v>
      </c>
    </row>
    <row r="20" spans="1:14" x14ac:dyDescent="0.25">
      <c r="A20" s="15"/>
      <c r="B20" s="15"/>
    </row>
    <row r="21" spans="1:14" x14ac:dyDescent="0.25">
      <c r="A21" t="s">
        <v>2</v>
      </c>
    </row>
    <row r="22" spans="1:14" x14ac:dyDescent="0.25">
      <c r="A22" s="10" t="s">
        <v>9</v>
      </c>
      <c r="B22" s="11"/>
    </row>
    <row r="23" spans="1:14" x14ac:dyDescent="0.25">
      <c r="A23" s="11"/>
      <c r="B23" s="11"/>
    </row>
    <row r="24" spans="1:14" x14ac:dyDescent="0.25">
      <c r="A24" s="11"/>
      <c r="B24" s="11"/>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workbookViewId="0">
      <selection activeCell="H28" sqref="H28"/>
    </sheetView>
  </sheetViews>
  <sheetFormatPr defaultRowHeight="15" x14ac:dyDescent="0.25"/>
  <cols>
    <col min="1" max="1" width="22.140625" customWidth="1"/>
    <col min="2" max="2" width="15.28515625" customWidth="1"/>
    <col min="3" max="3" width="16.5703125" customWidth="1"/>
    <col min="4" max="4" width="20.85546875" customWidth="1"/>
  </cols>
  <sheetData>
    <row r="1" spans="1:18" x14ac:dyDescent="0.25">
      <c r="A1" s="1"/>
      <c r="B1" s="1"/>
      <c r="C1" s="1" t="s">
        <v>15</v>
      </c>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30" x14ac:dyDescent="0.25">
      <c r="A3" s="1"/>
      <c r="B3" s="1"/>
      <c r="C3" s="9" t="s">
        <v>13</v>
      </c>
      <c r="D3" s="6" t="s">
        <v>14</v>
      </c>
      <c r="E3" s="1"/>
      <c r="F3" s="1"/>
      <c r="G3" s="1"/>
      <c r="H3" s="1"/>
      <c r="I3" s="1"/>
      <c r="J3" s="1"/>
      <c r="K3" s="1"/>
      <c r="L3" s="1"/>
      <c r="M3" s="1"/>
      <c r="N3" s="1"/>
      <c r="O3" s="1"/>
      <c r="P3" s="1"/>
      <c r="Q3" s="1"/>
      <c r="R3" s="1"/>
    </row>
    <row r="4" spans="1:18" x14ac:dyDescent="0.25">
      <c r="A4" s="12"/>
      <c r="B4" s="12"/>
      <c r="E4" s="1"/>
      <c r="F4" s="1"/>
      <c r="G4" s="1"/>
      <c r="H4" s="1"/>
      <c r="I4" s="1"/>
      <c r="J4" s="1"/>
      <c r="K4" s="1"/>
      <c r="L4" s="1"/>
      <c r="M4" s="1"/>
      <c r="N4" s="1"/>
    </row>
    <row r="5" spans="1:18" x14ac:dyDescent="0.25">
      <c r="A5" s="12"/>
      <c r="B5" s="12"/>
      <c r="C5" s="1">
        <v>0</v>
      </c>
      <c r="D5" s="1">
        <v>990</v>
      </c>
      <c r="E5" s="1"/>
      <c r="F5" s="1"/>
      <c r="G5" s="1"/>
      <c r="H5" s="1"/>
      <c r="I5" s="1"/>
      <c r="J5" s="1"/>
      <c r="K5" s="1"/>
      <c r="L5" s="1"/>
      <c r="M5" s="1"/>
      <c r="N5" s="1"/>
    </row>
    <row r="6" spans="1:18" x14ac:dyDescent="0.25">
      <c r="A6" s="12"/>
      <c r="B6" s="12"/>
      <c r="C6" s="1">
        <v>2.5</v>
      </c>
      <c r="D6" s="1">
        <v>834</v>
      </c>
      <c r="E6" s="1"/>
      <c r="F6" s="1"/>
      <c r="G6" s="1"/>
      <c r="H6" s="1"/>
      <c r="I6" s="1"/>
      <c r="J6" s="1"/>
      <c r="K6" s="1"/>
      <c r="L6" s="1"/>
      <c r="M6" s="1"/>
      <c r="N6" s="1"/>
    </row>
    <row r="7" spans="1:18" x14ac:dyDescent="0.25">
      <c r="A7" s="12"/>
      <c r="B7" s="12"/>
      <c r="C7" s="1">
        <v>5</v>
      </c>
      <c r="D7" s="1">
        <v>724</v>
      </c>
      <c r="E7" s="1"/>
      <c r="F7" s="1"/>
      <c r="G7" s="1"/>
      <c r="H7" s="1"/>
      <c r="I7" s="1"/>
      <c r="J7" s="1"/>
      <c r="K7" s="1"/>
      <c r="L7" s="1"/>
      <c r="M7" s="1"/>
      <c r="N7" s="1"/>
    </row>
    <row r="8" spans="1:18" x14ac:dyDescent="0.25">
      <c r="A8" s="13" t="s">
        <v>1</v>
      </c>
      <c r="B8" s="13"/>
      <c r="C8" s="1">
        <v>15</v>
      </c>
      <c r="D8" s="1">
        <v>493</v>
      </c>
      <c r="E8" s="1"/>
      <c r="F8" s="1"/>
      <c r="G8" s="1"/>
      <c r="H8" s="1"/>
      <c r="I8" s="1"/>
      <c r="J8" s="1"/>
      <c r="K8" s="1"/>
      <c r="L8" s="1"/>
      <c r="M8" s="1"/>
      <c r="N8" s="1"/>
    </row>
    <row r="9" spans="1:18" x14ac:dyDescent="0.25">
      <c r="A9" s="14" t="s">
        <v>16</v>
      </c>
      <c r="B9" s="14"/>
      <c r="C9" s="1">
        <v>17.5</v>
      </c>
      <c r="D9" s="1">
        <v>443</v>
      </c>
      <c r="E9" s="1"/>
      <c r="F9" s="1"/>
      <c r="G9" s="1"/>
      <c r="H9" s="1"/>
      <c r="I9" s="1"/>
      <c r="J9" s="1"/>
      <c r="K9" s="1"/>
      <c r="L9" s="1"/>
      <c r="M9" s="1"/>
      <c r="N9" s="1"/>
    </row>
    <row r="10" spans="1:18" x14ac:dyDescent="0.25">
      <c r="A10" s="14"/>
      <c r="B10" s="14"/>
      <c r="C10" s="1">
        <v>20</v>
      </c>
      <c r="D10" s="1">
        <v>419</v>
      </c>
      <c r="E10" s="1"/>
      <c r="F10" s="1"/>
      <c r="G10" s="1"/>
      <c r="H10" s="1"/>
      <c r="I10" s="1"/>
      <c r="J10" s="1"/>
      <c r="K10" s="1"/>
      <c r="L10" s="1"/>
      <c r="M10" s="1"/>
      <c r="N10" s="1"/>
    </row>
    <row r="11" spans="1:18" x14ac:dyDescent="0.25">
      <c r="A11" s="2" t="s">
        <v>0</v>
      </c>
      <c r="B11" s="8" t="s">
        <v>11</v>
      </c>
      <c r="C11" s="1">
        <v>22</v>
      </c>
      <c r="D11" s="1">
        <v>410</v>
      </c>
      <c r="E11" s="1"/>
      <c r="F11" s="1"/>
      <c r="G11" s="1"/>
      <c r="H11" s="1"/>
      <c r="I11" s="1"/>
      <c r="J11" s="1"/>
      <c r="K11" s="1"/>
      <c r="L11" s="1"/>
      <c r="M11" s="1"/>
      <c r="N11" s="1"/>
    </row>
    <row r="12" spans="1:18" x14ac:dyDescent="0.25">
      <c r="A12" s="15" t="s">
        <v>3</v>
      </c>
      <c r="B12" s="15"/>
      <c r="C12" s="1">
        <v>30</v>
      </c>
      <c r="D12" s="1">
        <v>369</v>
      </c>
      <c r="E12" s="1"/>
      <c r="F12" s="1"/>
      <c r="G12" s="1"/>
      <c r="H12" s="1"/>
      <c r="I12" s="1"/>
      <c r="J12" s="1"/>
      <c r="K12" s="1"/>
      <c r="L12" s="1"/>
      <c r="M12" s="1"/>
      <c r="N12" s="1"/>
    </row>
    <row r="13" spans="1:18" x14ac:dyDescent="0.25">
      <c r="A13" s="15"/>
      <c r="B13" s="15"/>
      <c r="C13" s="1">
        <v>35</v>
      </c>
      <c r="D13" s="1">
        <v>358</v>
      </c>
      <c r="E13" s="1"/>
      <c r="F13" s="1"/>
      <c r="G13" s="1"/>
      <c r="H13" s="1"/>
      <c r="I13" s="1"/>
      <c r="J13" s="1"/>
      <c r="K13" s="1"/>
      <c r="L13" s="1"/>
      <c r="M13" s="1"/>
      <c r="N13" s="1"/>
    </row>
    <row r="14" spans="1:18" x14ac:dyDescent="0.25">
      <c r="A14" s="15"/>
      <c r="B14" s="15"/>
      <c r="C14" s="1">
        <v>37</v>
      </c>
      <c r="D14" s="1">
        <v>353</v>
      </c>
      <c r="E14" s="1"/>
      <c r="F14" s="1"/>
      <c r="G14" s="1"/>
      <c r="H14" s="1"/>
      <c r="I14" s="1"/>
      <c r="J14" s="1"/>
      <c r="K14" s="1"/>
      <c r="L14" s="1"/>
      <c r="M14" s="1"/>
      <c r="N14" s="1"/>
    </row>
    <row r="15" spans="1:18" x14ac:dyDescent="0.25">
      <c r="A15" s="15"/>
      <c r="B15" s="15"/>
      <c r="C15" s="1">
        <v>40</v>
      </c>
      <c r="D15" s="1">
        <v>342</v>
      </c>
      <c r="E15" s="1"/>
      <c r="F15" s="1"/>
      <c r="G15" s="1"/>
      <c r="H15" s="1"/>
      <c r="I15" s="1"/>
      <c r="J15" s="1"/>
      <c r="K15" s="1"/>
      <c r="L15" s="1"/>
      <c r="M15" s="1"/>
      <c r="N15" s="1"/>
    </row>
    <row r="16" spans="1:18" x14ac:dyDescent="0.25">
      <c r="A16" s="15"/>
      <c r="B16" s="15"/>
      <c r="C16" s="1">
        <v>42</v>
      </c>
      <c r="D16" s="1">
        <v>339</v>
      </c>
      <c r="E16" s="1"/>
      <c r="F16" s="1"/>
      <c r="G16" s="1"/>
      <c r="H16" s="1"/>
      <c r="I16" s="1"/>
      <c r="J16" s="1"/>
      <c r="K16" s="1"/>
      <c r="L16" s="1"/>
      <c r="M16" s="1"/>
      <c r="N16" s="1"/>
    </row>
    <row r="17" spans="1:18" x14ac:dyDescent="0.25">
      <c r="A17" s="15"/>
      <c r="B17" s="15"/>
      <c r="C17" s="1">
        <v>45</v>
      </c>
      <c r="D17" s="1">
        <v>333</v>
      </c>
      <c r="E17" s="1"/>
      <c r="F17" s="1"/>
      <c r="G17" s="1"/>
      <c r="H17" s="1"/>
      <c r="I17" s="1"/>
      <c r="J17" s="1"/>
      <c r="K17" s="1"/>
      <c r="L17" s="1"/>
      <c r="M17" s="1"/>
      <c r="N17" s="1"/>
    </row>
    <row r="18" spans="1:18" x14ac:dyDescent="0.25">
      <c r="A18" s="15" t="s">
        <v>4</v>
      </c>
      <c r="B18" s="15"/>
      <c r="C18" s="1">
        <v>47</v>
      </c>
      <c r="D18" s="1">
        <v>331</v>
      </c>
      <c r="E18" s="1"/>
      <c r="F18" s="1"/>
      <c r="G18" s="1"/>
      <c r="H18" s="1"/>
      <c r="I18" s="1"/>
      <c r="J18" s="1"/>
      <c r="K18" s="1"/>
      <c r="L18" s="1"/>
      <c r="M18" s="1"/>
      <c r="N18" s="1"/>
    </row>
    <row r="19" spans="1:18" x14ac:dyDescent="0.25">
      <c r="A19" s="15"/>
      <c r="B19" s="15"/>
      <c r="C19" s="1">
        <v>50</v>
      </c>
      <c r="D19" s="1">
        <v>328</v>
      </c>
      <c r="E19" s="1"/>
      <c r="F19" s="1"/>
      <c r="G19" s="1"/>
      <c r="H19" s="1"/>
      <c r="I19" s="1"/>
      <c r="J19" s="1"/>
      <c r="K19" s="1"/>
      <c r="L19" s="1"/>
      <c r="M19" s="1"/>
      <c r="N19" s="1"/>
    </row>
    <row r="20" spans="1:18" x14ac:dyDescent="0.25">
      <c r="A20" s="15"/>
      <c r="B20" s="15"/>
      <c r="C20" s="1">
        <v>52</v>
      </c>
      <c r="D20" s="1">
        <v>328</v>
      </c>
      <c r="E20" s="1"/>
      <c r="F20" s="1"/>
      <c r="G20" s="1"/>
      <c r="H20" s="1"/>
      <c r="I20" s="1"/>
      <c r="J20" s="1"/>
      <c r="K20" s="1"/>
      <c r="L20" s="1"/>
      <c r="M20" s="1"/>
      <c r="N20" s="1"/>
    </row>
    <row r="21" spans="1:18" x14ac:dyDescent="0.25">
      <c r="A21" s="1" t="s">
        <v>2</v>
      </c>
      <c r="B21" s="1"/>
      <c r="C21" s="1">
        <v>55</v>
      </c>
      <c r="D21" s="1">
        <v>328</v>
      </c>
      <c r="E21" s="1"/>
      <c r="F21" s="1"/>
      <c r="G21" s="1"/>
      <c r="H21" s="1"/>
      <c r="I21" s="1"/>
      <c r="J21" s="1"/>
      <c r="K21" s="1"/>
      <c r="L21" s="1"/>
      <c r="M21" s="1"/>
      <c r="N21" s="1"/>
    </row>
    <row r="22" spans="1:18" x14ac:dyDescent="0.25">
      <c r="A22" s="10"/>
      <c r="B22" s="11"/>
      <c r="C22" s="1">
        <v>57</v>
      </c>
      <c r="D22" s="1">
        <v>325</v>
      </c>
      <c r="E22" s="1"/>
      <c r="F22" s="1"/>
      <c r="G22" s="1"/>
      <c r="H22" s="1"/>
      <c r="I22" s="1"/>
      <c r="J22" s="1"/>
      <c r="K22" s="1"/>
      <c r="L22" s="1"/>
      <c r="M22" s="1"/>
      <c r="N22" s="1"/>
    </row>
    <row r="23" spans="1:18" x14ac:dyDescent="0.25">
      <c r="A23" s="11"/>
      <c r="B23" s="11"/>
      <c r="C23" s="1">
        <v>60</v>
      </c>
      <c r="D23" s="1">
        <v>322</v>
      </c>
      <c r="E23" s="1"/>
      <c r="F23" s="1"/>
      <c r="G23" s="1"/>
      <c r="H23" s="1"/>
      <c r="I23" s="1"/>
      <c r="J23" s="1"/>
      <c r="K23" s="1"/>
      <c r="L23" s="1"/>
      <c r="M23" s="1"/>
      <c r="N23" s="1"/>
    </row>
    <row r="24" spans="1:18" x14ac:dyDescent="0.25">
      <c r="A24" s="11"/>
      <c r="B24" s="11"/>
      <c r="C24" s="1">
        <v>65</v>
      </c>
      <c r="D24" s="1">
        <v>320</v>
      </c>
      <c r="E24" s="1"/>
      <c r="F24" s="1"/>
      <c r="G24" s="1"/>
      <c r="H24" s="1"/>
      <c r="I24" s="1"/>
      <c r="J24" s="1"/>
      <c r="K24" s="1"/>
      <c r="L24" s="1"/>
      <c r="M24" s="1"/>
      <c r="N24" s="1"/>
    </row>
    <row r="25" spans="1:18" x14ac:dyDescent="0.25">
      <c r="A25" s="1"/>
      <c r="B25" s="1"/>
      <c r="C25" s="1">
        <v>100</v>
      </c>
      <c r="D25" s="1">
        <v>311</v>
      </c>
      <c r="E25" s="1"/>
      <c r="F25" s="1"/>
      <c r="G25" s="1"/>
      <c r="H25" s="1"/>
      <c r="I25" s="1"/>
      <c r="J25" s="1"/>
      <c r="K25" s="1"/>
      <c r="L25" s="1"/>
      <c r="M25" s="1"/>
      <c r="N25" s="1"/>
    </row>
    <row r="26" spans="1:18" x14ac:dyDescent="0.25">
      <c r="A26" s="1"/>
      <c r="B26" s="1"/>
      <c r="C26" s="1"/>
      <c r="D26" s="1"/>
      <c r="E26" s="1"/>
      <c r="F26" s="1"/>
      <c r="G26" s="1"/>
      <c r="H26" s="1"/>
      <c r="I26" s="1"/>
      <c r="J26" s="1"/>
      <c r="K26" s="1"/>
      <c r="L26" s="1"/>
      <c r="M26" s="1"/>
      <c r="N26" s="1"/>
    </row>
    <row r="27" spans="1:18" x14ac:dyDescent="0.25">
      <c r="A27" s="1"/>
      <c r="B27" s="1"/>
      <c r="C27" s="1"/>
      <c r="D27" s="1"/>
      <c r="E27" s="1"/>
      <c r="F27" s="1"/>
      <c r="G27" s="1"/>
      <c r="H27" s="1"/>
      <c r="I27" s="1"/>
      <c r="J27" s="1"/>
      <c r="K27" s="1"/>
      <c r="L27" s="1"/>
      <c r="M27" s="1"/>
      <c r="N27" s="1"/>
    </row>
    <row r="28" spans="1:18" x14ac:dyDescent="0.25">
      <c r="A28" s="1"/>
      <c r="B28" s="1"/>
      <c r="C28" s="1"/>
      <c r="D28" s="1"/>
      <c r="E28" s="1"/>
      <c r="F28" s="1"/>
      <c r="G28" s="1"/>
      <c r="H28" s="1"/>
      <c r="I28" s="1"/>
      <c r="J28" s="1"/>
      <c r="K28" s="1"/>
      <c r="L28" s="1"/>
      <c r="M28" s="1"/>
      <c r="N28" s="1"/>
    </row>
    <row r="29" spans="1:18" x14ac:dyDescent="0.25">
      <c r="A29" s="1"/>
      <c r="B29" s="1"/>
      <c r="C29" s="1"/>
      <c r="D29" s="1"/>
      <c r="E29" s="1"/>
      <c r="F29" s="1"/>
      <c r="G29" s="1"/>
      <c r="H29" s="1"/>
      <c r="I29" s="1"/>
      <c r="J29" s="1"/>
      <c r="K29" s="1"/>
      <c r="L29" s="1"/>
      <c r="M29" s="1"/>
      <c r="N29" s="1"/>
      <c r="O29" s="1"/>
      <c r="P29" s="1"/>
      <c r="Q29" s="1"/>
      <c r="R29" s="1"/>
    </row>
  </sheetData>
  <mergeCells count="6">
    <mergeCell ref="A4:B7"/>
    <mergeCell ref="A8:B8"/>
    <mergeCell ref="A9:B10"/>
    <mergeCell ref="A12:B17"/>
    <mergeCell ref="A18:B20"/>
    <mergeCell ref="A22:B2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schemas.openxmlformats.org/package/2006/metadata/core-properties"/>
    <ds:schemaRef ds:uri="938df3fe-3a50-4c04-82d1-c8d45f842ff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PK2FVF1 Hysteresis</vt:lpstr>
      <vt:lpstr>PK2FVF1 Frequency vs Load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Janet Renee Pedrazzani</cp:lastModifiedBy>
  <dcterms:created xsi:type="dcterms:W3CDTF">2009-12-15T16:45:24Z</dcterms:created>
  <dcterms:modified xsi:type="dcterms:W3CDTF">2016-05-24T14:50:02Z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